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NAM 2021 BA CUNG\BHXH\NAM 2024\"/>
    </mc:Choice>
  </mc:AlternateContent>
  <xr:revisionPtr revIDLastSave="0" documentId="13_ncr:1_{18B403F3-63A6-402A-8BA4-A39B152C69DD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Mẫu BC tỉnh" sheetId="1" state="hidden" r:id="rId1"/>
    <sheet name="Tong hop" sheetId="3" r:id="rId2"/>
    <sheet name="gui xa cung cấp" sheetId="2" r:id="rId3"/>
  </sheets>
  <definedNames>
    <definedName name="_xlnm.Print_Area" localSheetId="2">'gui xa cung cấp'!$A$1:$M$22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<sst xmlns="http://schemas.openxmlformats.org/spreadsheetml/2006/main" count="347" uniqueCount="193">
  <si>
    <t>Stt</t>
  </si>
  <si>
    <t>Họ và tên</t>
  </si>
  <si>
    <t>CCCD</t>
  </si>
  <si>
    <t>Trưởng thôn</t>
  </si>
  <si>
    <t>Tổ trưởng tổ dân phố</t>
  </si>
  <si>
    <t>Trưởng Ban công tác Mặt trận cơ sở</t>
  </si>
  <si>
    <t>Người tham gia lực lượng tham gia bảo vệ an ninh, trật tự ở cơ sở</t>
  </si>
  <si>
    <t>Ngày, tháng, năm sinh</t>
  </si>
  <si>
    <t>A</t>
  </si>
  <si>
    <t>B</t>
  </si>
  <si>
    <t>Ghi chú</t>
  </si>
  <si>
    <t>Địa chỉ nơi cư trú hiện tại</t>
  </si>
  <si>
    <t>Số điện thoại</t>
  </si>
  <si>
    <t>DANH SÁCH THÔNG TIN 
Người hoạt động không chuyên trách ở thôn, tổ dân phố và Người tham gia lực lượng tham gia bảo vệ an ninh, trật tự ở cơ sở</t>
  </si>
  <si>
    <t>Giới tính</t>
  </si>
  <si>
    <t>Nam</t>
  </si>
  <si>
    <t>X</t>
  </si>
  <si>
    <t xml:space="preserve">Đang tham gia BHYT nhóm đối tượng </t>
  </si>
  <si>
    <t>Đang tham gia BHXH BB/Tự nguyện</t>
  </si>
  <si>
    <t>Nữ</t>
  </si>
  <si>
    <t>0912345678</t>
  </si>
  <si>
    <t>ĐƠN VỊ:………………………………………….</t>
  </si>
  <si>
    <t>Bí thư chi bộ thôn</t>
  </si>
  <si>
    <t>Ghi chú: Từ cột 5 đến cột 8, đánh dấu X nếu làm việc, công tác, giữ các chức danh tương ứng</t>
  </si>
  <si>
    <t>THỦ TRƯỞNG ĐƠN VỊ</t>
  </si>
  <si>
    <t>Ba Vì</t>
  </si>
  <si>
    <t>Ba Thành</t>
  </si>
  <si>
    <t>Tổng</t>
  </si>
  <si>
    <t>Ba Xa</t>
  </si>
  <si>
    <t>Số thôn, TDP</t>
  </si>
  <si>
    <t>Thị trấn Ba Tơ</t>
  </si>
  <si>
    <t>Ba Điền</t>
  </si>
  <si>
    <t>Ba Vinh</t>
  </si>
  <si>
    <t>Ba Động</t>
  </si>
  <si>
    <t>Ba Dinh</t>
  </si>
  <si>
    <t>Ba Giang</t>
  </si>
  <si>
    <t>Ba Liên</t>
  </si>
  <si>
    <t>Ba Ngạc</t>
  </si>
  <si>
    <t>Ba Khâm</t>
  </si>
  <si>
    <t>Ba Cung</t>
  </si>
  <si>
    <t>Ba Tiêu</t>
  </si>
  <si>
    <t>Ba Trang</t>
  </si>
  <si>
    <t>Ba Tô</t>
  </si>
  <si>
    <t>Ba Bích</t>
  </si>
  <si>
    <t>Ba Lế</t>
  </si>
  <si>
    <t>Ba Nam</t>
  </si>
  <si>
    <t>đã đôn đốc, 12 sẽ gửi</t>
  </si>
  <si>
    <t>đã nhắc</t>
  </si>
  <si>
    <t>dang hỏi</t>
  </si>
  <si>
    <t>Phạm Văn Trỏ</t>
  </si>
  <si>
    <t>28/91988</t>
  </si>
  <si>
    <t>051088007288</t>
  </si>
  <si>
    <t>Thôn K'rên</t>
  </si>
  <si>
    <t>0377079678</t>
  </si>
  <si>
    <t>Phạm Văn Đen</t>
  </si>
  <si>
    <t>06/4/1993</t>
  </si>
  <si>
    <t>051093813734</t>
  </si>
  <si>
    <t>Thôn Nước Lầy</t>
  </si>
  <si>
    <t>0962599517</t>
  </si>
  <si>
    <t>Phạm Văn Đo</t>
  </si>
  <si>
    <t>05/4/1986</t>
  </si>
  <si>
    <t>051086008156</t>
  </si>
  <si>
    <t>Thôn Ta Noát</t>
  </si>
  <si>
    <t>0963909580</t>
  </si>
  <si>
    <t>Phạm Văn Veo</t>
  </si>
  <si>
    <t>02/10/1988</t>
  </si>
  <si>
    <t>051088016449</t>
  </si>
  <si>
    <t>Thôn Ba Lăng</t>
  </si>
  <si>
    <t>0377227914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</si>
  <si>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</si>
  <si>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Phạm Văn Tin</t>
  </si>
  <si>
    <t>17/3/1990</t>
  </si>
  <si>
    <t>051090016062</t>
  </si>
  <si>
    <t>0359372937</t>
  </si>
  <si>
    <t>Phạm Văn Đôn</t>
  </si>
  <si>
    <t>16/5/1982</t>
  </si>
  <si>
    <t>051082009585</t>
  </si>
  <si>
    <t>0363011279</t>
  </si>
  <si>
    <t>Phạm Văn Đút</t>
  </si>
  <si>
    <t>051085008063</t>
  </si>
  <si>
    <t>0964777441</t>
  </si>
  <si>
    <t>Phạm Văn Trầm</t>
  </si>
  <si>
    <t>20/7/1987</t>
  </si>
  <si>
    <t>051087013789</t>
  </si>
  <si>
    <t>0344823255</t>
  </si>
  <si>
    <t>Phạm Văn Vùng</t>
  </si>
  <si>
    <t>16/02/1985</t>
  </si>
  <si>
    <t>051085015805</t>
  </si>
  <si>
    <t>0973872850</t>
  </si>
  <si>
    <t>Phạm Văn Đói</t>
  </si>
  <si>
    <t>02/10/1972</t>
  </si>
  <si>
    <t>051072020949</t>
  </si>
  <si>
    <t>0398370815</t>
  </si>
  <si>
    <t>Phạm Văn Sáu</t>
  </si>
  <si>
    <t>04/3/1988</t>
  </si>
  <si>
    <t>051088008667</t>
  </si>
  <si>
    <t>0397876548</t>
  </si>
  <si>
    <t>Đinh Văn Phun</t>
  </si>
  <si>
    <t>16/11/1975</t>
  </si>
  <si>
    <t>051075010267</t>
  </si>
  <si>
    <t>0379778209</t>
  </si>
  <si>
    <t>Phạm Thị Thơm</t>
  </si>
  <si>
    <t>Thôn Xà Râu xã Ba Nam</t>
  </si>
  <si>
    <t>x</t>
  </si>
  <si>
    <t>Phạm Văn Phúc</t>
  </si>
  <si>
    <t>Thôn Làng Vờ xã Ba Nam</t>
  </si>
  <si>
    <t>Phạm Văn Cảnh</t>
  </si>
  <si>
    <t>Thôn Làng Dút xã Ba Nam</t>
  </si>
  <si>
    <t>Phạm Văn Hoàng</t>
  </si>
  <si>
    <t>Phạm Văn Tu</t>
  </si>
  <si>
    <t>Phạm Văn Tê</t>
  </si>
  <si>
    <t>Phạm Văn Gá</t>
  </si>
  <si>
    <t>Phạm Văn Da</t>
  </si>
  <si>
    <t>Phạm Văn Ủ</t>
  </si>
  <si>
    <t>Phạm Văn Vừng</t>
  </si>
  <si>
    <t>Phạm Văn Phức</t>
  </si>
  <si>
    <t>Phạm Văn Thông</t>
  </si>
  <si>
    <t>Phạm Văn Trê</t>
  </si>
  <si>
    <t>Phạm Văn Lăng</t>
  </si>
  <si>
    <t>Phạm Văn Nên</t>
  </si>
  <si>
    <t>BT CB kiêm Trưởng ban CT MTT</t>
  </si>
  <si>
    <t>PCT HND kiêm Trưởng thôn</t>
  </si>
  <si>
    <t>051189000806</t>
  </si>
  <si>
    <t>051085000697</t>
  </si>
  <si>
    <t>051085012945</t>
  </si>
  <si>
    <t>051090002786</t>
  </si>
  <si>
    <t>051089012230</t>
  </si>
  <si>
    <t>051080013190</t>
  </si>
  <si>
    <t>051092006148</t>
  </si>
  <si>
    <t>051075014078</t>
  </si>
  <si>
    <t>051094002040</t>
  </si>
  <si>
    <t>051092000382</t>
  </si>
  <si>
    <t>051091010016</t>
  </si>
  <si>
    <t>051095014638</t>
  </si>
  <si>
    <t>051091014588</t>
  </si>
  <si>
    <t>051093006097</t>
  </si>
  <si>
    <t>051087008016</t>
  </si>
  <si>
    <t>xong</t>
  </si>
  <si>
    <t>ĐƠN VỊ: UBND XÃ BA CUNG</t>
  </si>
  <si>
    <t>Nguyễn Thị Nhàn</t>
  </si>
  <si>
    <t>Phạm Văn Lỹ</t>
  </si>
  <si>
    <t>Phạm Văn Bông</t>
  </si>
  <si>
    <t>Nguyễn Trung Trí</t>
  </si>
  <si>
    <t>Phạm Văn Đáy</t>
  </si>
  <si>
    <t>Phạm Văn Tuấn</t>
  </si>
  <si>
    <t>Phạm Văn Hồng</t>
  </si>
  <si>
    <t>Phạm Văn Ôn</t>
  </si>
  <si>
    <t>Phạm Văn Leo</t>
  </si>
  <si>
    <t>Phạm Văn Hùng</t>
  </si>
  <si>
    <t>Phạm Văn Sói</t>
  </si>
  <si>
    <t>Lê Thanh Tùng</t>
  </si>
  <si>
    <t>Thôn Gò Loa -Đồng Xoài, xã Ba Cung</t>
  </si>
  <si>
    <t>Thôn Đồng Dâu- Kon Kua, xã Ba Cung</t>
  </si>
  <si>
    <t>Thôn Gò Rét- Ma Nghít, xã Ba Cung</t>
  </si>
  <si>
    <t>Thôn Làng Giấy- Dốc Mốc xã Ba Cung</t>
  </si>
  <si>
    <t>Thôn Gò Rét- Ma Nghít, 
xã Ba Cung</t>
  </si>
  <si>
    <t>Phạm Văn Rạch</t>
  </si>
  <si>
    <t>Thôn Đồng Dâu- 
Kon Kua, xã Ba Cung</t>
  </si>
  <si>
    <t>Thôn Gò Rét- 
Ma Nghít, xã Ba Cung</t>
  </si>
  <si>
    <t>Thôn Làng Giấy-
 Dốc Mốc xã Ba Cung</t>
  </si>
  <si>
    <t>Thôn Làng Giấy- 
Dốc Mốc xã Ba Cung</t>
  </si>
  <si>
    <t>08/9/1961</t>
  </si>
  <si>
    <t>051161007242</t>
  </si>
  <si>
    <t>051079002282</t>
  </si>
  <si>
    <t>051083002984</t>
  </si>
  <si>
    <t>0387716584</t>
  </si>
  <si>
    <t>0384834509</t>
  </si>
  <si>
    <t>05/6/1987</t>
  </si>
  <si>
    <t>05/7/1978</t>
  </si>
  <si>
    <t>051078002251</t>
  </si>
  <si>
    <t>17/08/1967</t>
  </si>
  <si>
    <t>051067002681</t>
  </si>
  <si>
    <t>0358579733</t>
  </si>
  <si>
    <t>01/01/1959</t>
  </si>
  <si>
    <t>051059000299</t>
  </si>
  <si>
    <t>0347947874</t>
  </si>
  <si>
    <t>0377195048</t>
  </si>
  <si>
    <t>0357426581</t>
  </si>
  <si>
    <t>06/03/1989</t>
  </si>
  <si>
    <t>051089001789</t>
  </si>
  <si>
    <t>02/02/1985</t>
  </si>
  <si>
    <t>051085002328</t>
  </si>
  <si>
    <t>04/03/1982</t>
  </si>
  <si>
    <t>051082003923</t>
  </si>
  <si>
    <t>07/08/1986</t>
  </si>
  <si>
    <t>051086001752</t>
  </si>
  <si>
    <t>051069002307</t>
  </si>
  <si>
    <t>0398168239</t>
  </si>
  <si>
    <t>0398858260</t>
  </si>
  <si>
    <t>0376549782</t>
  </si>
  <si>
    <t>Ba Cung, ngày 12 tháng 7 năm 2024</t>
  </si>
  <si>
    <t>0379568864</t>
  </si>
  <si>
    <t>0867365280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</si>
</sst>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4" x14ac:knownFonts="1">
    <font>
      <sz val="11"/>
      <color theme="1"/>
      <name val="Arial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63"/>
    </font>
    <font>
      <sz val="12"/>
      <color theme="1"/>
      <name val="Times New Roman"/>
      <family val="1"/>
    </font>
    <font>
      <b/>
      <sz val="11"/>
      <color theme="1"/>
      <name val="Arial"/>
      <family val="2"/>
      <charset val="163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/>
    <xf numFmtId="0" fontId="2" fillId="0" borderId="1" xfId="0" applyFont="1" applyBorder="1" applyAlignment="1"/>
    <xf numFmtId="0" fontId="2" fillId="0" borderId="0" xfId="0" applyFont="1" applyAlignment="1"/>
    <xf numFmtId="0" fontId="7" fillId="0" borderId="2" xfId="0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4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Border="1"/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/>
    <xf numFmtId="0" fontId="8" fillId="0" borderId="1" xfId="0" quotePrefix="1" applyFont="1" applyBorder="1"/>
    <xf numFmtId="0" fontId="8" fillId="0" borderId="1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0" fontId="2" fillId="0" borderId="1" xfId="0" applyFont="1" applyBorder="1" applyAlignment="1">
      <alignment wrapText="1"/>
    </xf>
    <xf numFmtId="14" fontId="2" fillId="0" borderId="1" xfId="0" quotePrefix="1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" fillId="0" borderId="1" xfId="0" quotePrefix="1" applyNumberFormat="1" applyFont="1" applyBorder="1" applyAlignment="1"/>
    <xf numFmtId="0" fontId="2" fillId="0" borderId="1" xfId="0" quotePrefix="1" applyFont="1" applyBorder="1" applyAlignme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opLeftCell="A10" zoomScale="70" zoomScaleNormal="70" workbookViewId="0">
      <selection activeCell="B27" sqref="B27"/>
    </sheetView>
  </sheetViews>
  <sheetFormatPr defaultColWidth="9.125" defaultRowHeight="16.5" x14ac:dyDescent="0.25"/>
  <cols>
    <col min="1" max="1" width="9.125" style="1"/>
    <col min="2" max="2" width="20.375" style="1" customWidth="1"/>
    <col min="3" max="3" width="15" style="1" customWidth="1"/>
    <col min="4" max="4" width="6.375" style="1" customWidth="1"/>
    <col min="5" max="5" width="15.25" style="1" customWidth="1"/>
    <col min="6" max="6" width="19.625" style="1" customWidth="1"/>
    <col min="7" max="7" width="12.25" style="1" customWidth="1"/>
    <col min="8" max="8" width="11.375" style="1" customWidth="1"/>
    <col min="9" max="9" width="10.875" style="1" customWidth="1"/>
    <col min="10" max="10" width="12.875" style="1" customWidth="1"/>
    <col min="11" max="11" width="14.375" style="1" customWidth="1"/>
    <col min="12" max="12" width="19.125" style="1" customWidth="1"/>
    <col min="13" max="14" width="14.5" style="1" customWidth="1"/>
    <col min="15" max="15" width="23.625" style="1" customWidth="1"/>
    <col min="16" max="16384" width="9.125" style="1"/>
  </cols>
  <sheetData>
    <row r="1" spans="1:16" x14ac:dyDescent="0.25">
      <c r="A1" s="1" t="s">
        <v>21</v>
      </c>
    </row>
    <row r="2" spans="1:16" x14ac:dyDescent="0.25">
      <c r="A2" s="45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5" spans="1:16" ht="66" x14ac:dyDescent="0.25">
      <c r="A5" s="2" t="s">
        <v>0</v>
      </c>
      <c r="B5" s="2" t="s">
        <v>1</v>
      </c>
      <c r="C5" s="2" t="s">
        <v>7</v>
      </c>
      <c r="D5" s="2" t="s">
        <v>14</v>
      </c>
      <c r="E5" s="2" t="s">
        <v>2</v>
      </c>
      <c r="F5" s="2" t="s">
        <v>11</v>
      </c>
      <c r="G5" s="2" t="s">
        <v>12</v>
      </c>
      <c r="H5" s="2" t="s">
        <v>22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18</v>
      </c>
      <c r="N5" s="2" t="s">
        <v>17</v>
      </c>
      <c r="O5" s="2" t="s">
        <v>10</v>
      </c>
    </row>
    <row r="6" spans="1:16" s="4" customFormat="1" ht="17.25" x14ac:dyDescent="0.3">
      <c r="A6" s="3" t="s">
        <v>8</v>
      </c>
      <c r="B6" s="3" t="s">
        <v>9</v>
      </c>
      <c r="C6" s="3">
        <v>1</v>
      </c>
      <c r="D6" s="3"/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/>
      <c r="N6" s="3"/>
      <c r="O6" s="3">
        <v>10</v>
      </c>
    </row>
    <row r="7" spans="1:16" x14ac:dyDescent="0.25">
      <c r="A7" s="6"/>
      <c r="B7" s="12" t="s">
        <v>64</v>
      </c>
      <c r="C7" s="13" t="s">
        <v>65</v>
      </c>
      <c r="D7" s="14" t="s">
        <v>15</v>
      </c>
      <c r="E7" s="15" t="s">
        <v>66</v>
      </c>
      <c r="F7" s="12" t="s">
        <v>67</v>
      </c>
      <c r="G7" s="15" t="s">
        <v>68</v>
      </c>
      <c r="H7" s="16"/>
      <c r="I7" s="16"/>
      <c r="J7" s="16"/>
      <c r="K7" s="16" t="s">
        <v>69</v>
      </c>
      <c r="L7" s="14" t="s">
        <v>16</v>
      </c>
      <c r="M7" s="6"/>
      <c r="N7" s="6"/>
      <c r="O7" s="6"/>
      <c r="P7" s="1" t="s">
        <v>37</v>
      </c>
    </row>
    <row r="8" spans="1:16" s="11" customFormat="1" x14ac:dyDescent="0.25">
      <c r="A8" s="6"/>
      <c r="B8" s="25" t="s">
        <v>74</v>
      </c>
      <c r="C8" s="13" t="s">
        <v>75</v>
      </c>
      <c r="D8" s="14" t="s">
        <v>15</v>
      </c>
      <c r="E8" s="15" t="s">
        <v>76</v>
      </c>
      <c r="F8" s="12" t="s">
        <v>67</v>
      </c>
      <c r="G8" s="15" t="s">
        <v>77</v>
      </c>
      <c r="H8" s="16" t="s">
        <v>16</v>
      </c>
      <c r="I8" s="16" t="s">
        <v>16</v>
      </c>
      <c r="J8" s="16"/>
      <c r="K8" s="16"/>
      <c r="L8" s="14"/>
      <c r="M8" s="6"/>
      <c r="N8" s="6"/>
      <c r="O8" s="6"/>
      <c r="P8" s="1" t="s">
        <v>37</v>
      </c>
    </row>
    <row r="9" spans="1:16" x14ac:dyDescent="0.25">
      <c r="A9" s="6"/>
      <c r="B9" s="25" t="s">
        <v>89</v>
      </c>
      <c r="C9" s="17" t="s">
        <v>90</v>
      </c>
      <c r="D9" s="14" t="s">
        <v>15</v>
      </c>
      <c r="E9" s="15" t="s">
        <v>91</v>
      </c>
      <c r="F9" s="12" t="s">
        <v>67</v>
      </c>
      <c r="G9" s="15" t="s">
        <v>92</v>
      </c>
      <c r="H9" s="16"/>
      <c r="I9" s="16"/>
      <c r="J9" s="16"/>
      <c r="K9" s="16" t="s">
        <v>16</v>
      </c>
      <c r="L9" s="14"/>
      <c r="M9" s="6"/>
      <c r="N9" s="6"/>
      <c r="O9" s="6"/>
      <c r="P9" s="1" t="s">
        <v>37</v>
      </c>
    </row>
    <row r="10" spans="1:16" x14ac:dyDescent="0.25">
      <c r="A10" s="5">
        <v>1</v>
      </c>
      <c r="B10" s="18" t="s">
        <v>49</v>
      </c>
      <c r="C10" s="19" t="s">
        <v>50</v>
      </c>
      <c r="D10" s="14" t="s">
        <v>15</v>
      </c>
      <c r="E10" s="15" t="s">
        <v>51</v>
      </c>
      <c r="F10" s="12" t="s">
        <v>52</v>
      </c>
      <c r="G10" s="15" t="s">
        <v>53</v>
      </c>
      <c r="H10" s="14"/>
      <c r="I10" s="16"/>
      <c r="J10" s="16"/>
      <c r="K10" s="16"/>
      <c r="L10" s="14" t="s">
        <v>16</v>
      </c>
      <c r="M10" s="6"/>
      <c r="N10" s="6"/>
      <c r="O10" s="6"/>
      <c r="P10" s="1" t="s">
        <v>37</v>
      </c>
    </row>
    <row r="11" spans="1:16" x14ac:dyDescent="0.25">
      <c r="A11" s="6"/>
      <c r="B11" s="23" t="s">
        <v>78</v>
      </c>
      <c r="C11" s="21">
        <v>31393</v>
      </c>
      <c r="D11" s="14" t="s">
        <v>15</v>
      </c>
      <c r="E11" s="15" t="s">
        <v>79</v>
      </c>
      <c r="F11" s="12" t="s">
        <v>52</v>
      </c>
      <c r="G11" s="15" t="s">
        <v>80</v>
      </c>
      <c r="H11" s="16" t="s">
        <v>16</v>
      </c>
      <c r="I11" s="16"/>
      <c r="J11" s="16"/>
      <c r="K11" s="16" t="s">
        <v>16</v>
      </c>
      <c r="L11" s="14"/>
      <c r="M11" s="6"/>
      <c r="N11" s="6"/>
      <c r="O11" s="6"/>
      <c r="P11" s="1" t="s">
        <v>37</v>
      </c>
    </row>
    <row r="12" spans="1:16" x14ac:dyDescent="0.25">
      <c r="A12" s="6"/>
      <c r="B12" s="23" t="s">
        <v>93</v>
      </c>
      <c r="C12" s="20" t="s">
        <v>94</v>
      </c>
      <c r="D12" s="14" t="s">
        <v>15</v>
      </c>
      <c r="E12" s="15" t="s">
        <v>95</v>
      </c>
      <c r="F12" s="12" t="s">
        <v>52</v>
      </c>
      <c r="G12" s="15" t="s">
        <v>96</v>
      </c>
      <c r="H12" s="16"/>
      <c r="I12" s="16" t="s">
        <v>16</v>
      </c>
      <c r="J12" s="16"/>
      <c r="K12" s="16"/>
      <c r="L12" s="14"/>
      <c r="M12" s="6"/>
      <c r="N12" s="6"/>
      <c r="O12" s="6"/>
      <c r="P12" s="1" t="s">
        <v>37</v>
      </c>
    </row>
    <row r="13" spans="1:16" x14ac:dyDescent="0.25">
      <c r="A13" s="5">
        <v>2</v>
      </c>
      <c r="B13" s="26" t="s">
        <v>54</v>
      </c>
      <c r="C13" s="20" t="s">
        <v>55</v>
      </c>
      <c r="D13" s="14" t="s">
        <v>15</v>
      </c>
      <c r="E13" s="15" t="s">
        <v>56</v>
      </c>
      <c r="F13" s="12" t="s">
        <v>57</v>
      </c>
      <c r="G13" s="15" t="s">
        <v>58</v>
      </c>
      <c r="H13" s="16"/>
      <c r="I13" s="16"/>
      <c r="J13" s="16"/>
      <c r="K13" s="16"/>
      <c r="L13" s="14" t="s">
        <v>16</v>
      </c>
      <c r="M13" s="10"/>
      <c r="N13" s="10"/>
      <c r="O13" s="10"/>
      <c r="P13" s="1" t="s">
        <v>37</v>
      </c>
    </row>
    <row r="14" spans="1:16" x14ac:dyDescent="0.25">
      <c r="A14" s="6"/>
      <c r="B14" s="23" t="s">
        <v>81</v>
      </c>
      <c r="C14" s="20" t="s">
        <v>82</v>
      </c>
      <c r="D14" s="14" t="s">
        <v>15</v>
      </c>
      <c r="E14" s="15" t="s">
        <v>83</v>
      </c>
      <c r="F14" s="12" t="s">
        <v>57</v>
      </c>
      <c r="G14" s="15" t="s">
        <v>84</v>
      </c>
      <c r="H14" s="16" t="s">
        <v>16</v>
      </c>
      <c r="I14" s="16"/>
      <c r="J14" s="16"/>
      <c r="K14" s="16" t="s">
        <v>16</v>
      </c>
      <c r="L14" s="14"/>
      <c r="M14" s="6"/>
      <c r="N14" s="6"/>
      <c r="O14" s="6"/>
      <c r="P14" s="1" t="s">
        <v>37</v>
      </c>
    </row>
    <row r="15" spans="1:16" x14ac:dyDescent="0.25">
      <c r="A15" s="6"/>
      <c r="B15" s="23" t="s">
        <v>97</v>
      </c>
      <c r="C15" s="20" t="s">
        <v>98</v>
      </c>
      <c r="D15" s="14" t="s">
        <v>15</v>
      </c>
      <c r="E15" s="15" t="s">
        <v>99</v>
      </c>
      <c r="F15" s="12" t="s">
        <v>57</v>
      </c>
      <c r="G15" s="15" t="s">
        <v>100</v>
      </c>
      <c r="H15" s="16"/>
      <c r="I15" s="16" t="s">
        <v>16</v>
      </c>
      <c r="J15" s="16"/>
      <c r="K15" s="16"/>
      <c r="L15" s="14"/>
      <c r="M15" s="6"/>
      <c r="N15" s="6"/>
      <c r="O15" s="6"/>
      <c r="P15" s="1" t="s">
        <v>37</v>
      </c>
    </row>
    <row r="16" spans="1:16" x14ac:dyDescent="0.25">
      <c r="A16" s="6"/>
      <c r="B16" s="26" t="s">
        <v>59</v>
      </c>
      <c r="C16" s="22" t="s">
        <v>60</v>
      </c>
      <c r="D16" s="14" t="s">
        <v>15</v>
      </c>
      <c r="E16" s="15" t="s">
        <v>61</v>
      </c>
      <c r="F16" s="12" t="s">
        <v>62</v>
      </c>
      <c r="G16" s="15" t="s">
        <v>63</v>
      </c>
      <c r="H16" s="16"/>
      <c r="I16" s="16"/>
      <c r="J16" s="16"/>
      <c r="K16" s="16"/>
      <c r="L16" s="14" t="s">
        <v>16</v>
      </c>
      <c r="M16" s="6"/>
      <c r="N16" s="6"/>
      <c r="O16" s="6"/>
      <c r="P16" s="1" t="s">
        <v>37</v>
      </c>
    </row>
    <row r="17" spans="1:16" x14ac:dyDescent="0.25">
      <c r="A17" s="24"/>
      <c r="B17" s="23" t="s">
        <v>70</v>
      </c>
      <c r="C17" s="20" t="s">
        <v>71</v>
      </c>
      <c r="D17" s="14" t="s">
        <v>15</v>
      </c>
      <c r="E17" s="15" t="s">
        <v>72</v>
      </c>
      <c r="F17" s="12" t="s">
        <v>62</v>
      </c>
      <c r="G17" s="15" t="s">
        <v>73</v>
      </c>
      <c r="H17" s="16" t="s">
        <v>16</v>
      </c>
      <c r="I17" s="16" t="s">
        <v>16</v>
      </c>
      <c r="J17" s="16"/>
      <c r="K17" s="16"/>
      <c r="L17" s="14"/>
      <c r="M17" s="24"/>
      <c r="N17" s="24"/>
      <c r="O17" s="24"/>
      <c r="P17" s="1" t="s">
        <v>37</v>
      </c>
    </row>
    <row r="18" spans="1:16" x14ac:dyDescent="0.25">
      <c r="A18" s="24"/>
      <c r="B18" s="23" t="s">
        <v>85</v>
      </c>
      <c r="C18" s="20" t="s">
        <v>86</v>
      </c>
      <c r="D18" s="14" t="s">
        <v>15</v>
      </c>
      <c r="E18" s="15" t="s">
        <v>87</v>
      </c>
      <c r="F18" s="12" t="s">
        <v>62</v>
      </c>
      <c r="G18" s="15" t="s">
        <v>88</v>
      </c>
      <c r="H18" s="16"/>
      <c r="I18" s="16"/>
      <c r="J18" s="16"/>
      <c r="K18" s="16" t="s">
        <v>16</v>
      </c>
      <c r="L18" s="14"/>
      <c r="M18" s="24"/>
      <c r="N18" s="24"/>
      <c r="O18" s="24"/>
      <c r="P18" s="1" t="s">
        <v>37</v>
      </c>
    </row>
    <row r="19" spans="1:16" ht="26.25" x14ac:dyDescent="0.25">
      <c r="B19" s="27" t="s">
        <v>101</v>
      </c>
      <c r="C19" s="28">
        <v>32572</v>
      </c>
      <c r="D19" s="29" t="s">
        <v>19</v>
      </c>
      <c r="E19" s="30" t="s">
        <v>122</v>
      </c>
      <c r="F19" s="31" t="s">
        <v>102</v>
      </c>
      <c r="G19" s="30">
        <v>868478642</v>
      </c>
      <c r="H19" s="32" t="s">
        <v>103</v>
      </c>
      <c r="I19" s="6"/>
      <c r="J19" s="6"/>
      <c r="K19" s="6"/>
      <c r="L19" s="6"/>
      <c r="O19" s="39" t="s">
        <v>120</v>
      </c>
      <c r="P19" s="1" t="s">
        <v>45</v>
      </c>
    </row>
    <row r="20" spans="1:16" ht="26.25" x14ac:dyDescent="0.25">
      <c r="B20" s="27" t="s">
        <v>104</v>
      </c>
      <c r="C20" s="33">
        <v>31330</v>
      </c>
      <c r="D20" s="32" t="s">
        <v>15</v>
      </c>
      <c r="E20" s="34" t="s">
        <v>123</v>
      </c>
      <c r="F20" s="31" t="s">
        <v>105</v>
      </c>
      <c r="G20" s="35">
        <v>337065438</v>
      </c>
      <c r="H20" s="32" t="s">
        <v>103</v>
      </c>
      <c r="I20" s="10"/>
      <c r="J20" s="5"/>
      <c r="K20" s="10"/>
      <c r="L20" s="10"/>
      <c r="O20" s="39" t="s">
        <v>120</v>
      </c>
      <c r="P20" s="1" t="s">
        <v>45</v>
      </c>
    </row>
    <row r="21" spans="1:16" ht="26.25" x14ac:dyDescent="0.25">
      <c r="B21" s="27" t="s">
        <v>106</v>
      </c>
      <c r="C21" s="28">
        <v>31272</v>
      </c>
      <c r="D21" s="32" t="s">
        <v>15</v>
      </c>
      <c r="E21" s="34" t="s">
        <v>124</v>
      </c>
      <c r="F21" s="31" t="s">
        <v>107</v>
      </c>
      <c r="G21" s="32">
        <v>354382085</v>
      </c>
      <c r="H21" s="32" t="s">
        <v>103</v>
      </c>
      <c r="I21" s="6"/>
      <c r="J21" s="6"/>
      <c r="K21" s="6"/>
      <c r="L21" s="6"/>
      <c r="O21" s="39" t="s">
        <v>120</v>
      </c>
      <c r="P21" s="1" t="s">
        <v>45</v>
      </c>
    </row>
    <row r="22" spans="1:16" x14ac:dyDescent="0.25">
      <c r="B22" s="27" t="s">
        <v>108</v>
      </c>
      <c r="C22" s="28">
        <v>33059</v>
      </c>
      <c r="D22" s="32" t="s">
        <v>15</v>
      </c>
      <c r="E22" s="30" t="s">
        <v>125</v>
      </c>
      <c r="F22" s="31" t="s">
        <v>105</v>
      </c>
      <c r="G22" s="32">
        <v>352002297</v>
      </c>
      <c r="H22" s="37"/>
      <c r="I22" s="38" t="s">
        <v>103</v>
      </c>
      <c r="J22" s="6"/>
      <c r="K22" s="6"/>
      <c r="L22" s="6"/>
      <c r="O22" s="6"/>
      <c r="P22" s="1" t="s">
        <v>45</v>
      </c>
    </row>
    <row r="23" spans="1:16" x14ac:dyDescent="0.25">
      <c r="B23" s="36" t="s">
        <v>109</v>
      </c>
      <c r="C23" s="28">
        <v>32554</v>
      </c>
      <c r="D23" s="32" t="s">
        <v>15</v>
      </c>
      <c r="E23" s="34" t="s">
        <v>126</v>
      </c>
      <c r="F23" s="39" t="s">
        <v>107</v>
      </c>
      <c r="G23" s="36">
        <v>379968628</v>
      </c>
      <c r="H23" s="36"/>
      <c r="I23" s="38" t="s">
        <v>103</v>
      </c>
      <c r="J23" s="6"/>
      <c r="K23" s="6"/>
      <c r="L23" s="6"/>
      <c r="O23" s="41"/>
      <c r="P23" s="1" t="s">
        <v>45</v>
      </c>
    </row>
    <row r="24" spans="1:16" x14ac:dyDescent="0.25">
      <c r="B24" s="27" t="s">
        <v>110</v>
      </c>
      <c r="C24" s="40">
        <v>29221</v>
      </c>
      <c r="D24" s="32" t="s">
        <v>15</v>
      </c>
      <c r="E24" s="30" t="s">
        <v>127</v>
      </c>
      <c r="F24" s="32" t="s">
        <v>102</v>
      </c>
      <c r="G24" s="32">
        <v>377175385</v>
      </c>
      <c r="H24" s="36"/>
      <c r="I24" s="38" t="s">
        <v>103</v>
      </c>
      <c r="J24" s="6"/>
      <c r="K24" s="6"/>
      <c r="L24" s="6"/>
      <c r="O24" s="39" t="s">
        <v>121</v>
      </c>
      <c r="P24" s="1" t="s">
        <v>45</v>
      </c>
    </row>
    <row r="25" spans="1:16" x14ac:dyDescent="0.25">
      <c r="B25" s="36" t="s">
        <v>111</v>
      </c>
      <c r="C25" s="28">
        <v>33727</v>
      </c>
      <c r="D25" s="32" t="s">
        <v>15</v>
      </c>
      <c r="E25" s="34" t="s">
        <v>128</v>
      </c>
      <c r="F25" s="36" t="s">
        <v>105</v>
      </c>
      <c r="G25" s="36">
        <v>375721535</v>
      </c>
      <c r="H25" s="36"/>
      <c r="I25" s="6"/>
      <c r="J25" s="6"/>
      <c r="K25" s="6"/>
      <c r="L25" s="38" t="s">
        <v>103</v>
      </c>
      <c r="O25" s="6"/>
      <c r="P25" s="1" t="s">
        <v>45</v>
      </c>
    </row>
    <row r="26" spans="1:16" x14ac:dyDescent="0.25">
      <c r="B26" s="36" t="s">
        <v>112</v>
      </c>
      <c r="C26" s="28">
        <v>27585</v>
      </c>
      <c r="D26" s="32" t="s">
        <v>15</v>
      </c>
      <c r="E26" s="34" t="s">
        <v>129</v>
      </c>
      <c r="F26" s="36" t="s">
        <v>105</v>
      </c>
      <c r="G26" s="36">
        <v>704737580</v>
      </c>
      <c r="H26" s="36"/>
      <c r="I26" s="6"/>
      <c r="J26" s="6"/>
      <c r="K26" s="6"/>
      <c r="L26" s="38" t="s">
        <v>103</v>
      </c>
      <c r="O26" s="6"/>
      <c r="P26" s="1" t="s">
        <v>45</v>
      </c>
    </row>
    <row r="27" spans="1:16" x14ac:dyDescent="0.25">
      <c r="B27" s="36" t="s">
        <v>113</v>
      </c>
      <c r="C27" s="28">
        <v>34427</v>
      </c>
      <c r="D27" s="32" t="s">
        <v>15</v>
      </c>
      <c r="E27" s="34" t="s">
        <v>130</v>
      </c>
      <c r="F27" s="36" t="s">
        <v>105</v>
      </c>
      <c r="G27" s="36">
        <v>336783690</v>
      </c>
      <c r="H27" s="36"/>
      <c r="I27" s="6"/>
      <c r="J27" s="6"/>
      <c r="K27" s="6"/>
      <c r="L27" s="38" t="s">
        <v>103</v>
      </c>
      <c r="O27" s="6"/>
      <c r="P27" s="1" t="s">
        <v>45</v>
      </c>
    </row>
    <row r="28" spans="1:16" x14ac:dyDescent="0.25">
      <c r="B28" s="36" t="s">
        <v>114</v>
      </c>
      <c r="C28" s="28">
        <v>33821</v>
      </c>
      <c r="D28" s="32" t="s">
        <v>15</v>
      </c>
      <c r="E28" s="34" t="s">
        <v>131</v>
      </c>
      <c r="F28" s="36" t="s">
        <v>102</v>
      </c>
      <c r="G28" s="36">
        <v>327883299</v>
      </c>
      <c r="H28" s="36"/>
      <c r="I28" s="6"/>
      <c r="J28" s="6"/>
      <c r="K28" s="6"/>
      <c r="L28" s="38" t="s">
        <v>103</v>
      </c>
      <c r="O28" s="6"/>
      <c r="P28" s="1" t="s">
        <v>45</v>
      </c>
    </row>
    <row r="29" spans="1:16" x14ac:dyDescent="0.25">
      <c r="B29" s="36" t="s">
        <v>115</v>
      </c>
      <c r="C29" s="28">
        <v>33239</v>
      </c>
      <c r="D29" s="32" t="s">
        <v>15</v>
      </c>
      <c r="E29" s="34" t="s">
        <v>132</v>
      </c>
      <c r="F29" s="36" t="s">
        <v>102</v>
      </c>
      <c r="G29" s="36">
        <v>346109428</v>
      </c>
      <c r="H29" s="36"/>
      <c r="I29" s="6"/>
      <c r="J29" s="6"/>
      <c r="K29" s="6"/>
      <c r="L29" s="38" t="s">
        <v>103</v>
      </c>
      <c r="O29" s="6"/>
      <c r="P29" s="1" t="s">
        <v>45</v>
      </c>
    </row>
    <row r="30" spans="1:16" x14ac:dyDescent="0.25">
      <c r="B30" s="36" t="s">
        <v>116</v>
      </c>
      <c r="C30" s="28">
        <v>34962</v>
      </c>
      <c r="D30" s="32" t="s">
        <v>15</v>
      </c>
      <c r="E30" s="34" t="s">
        <v>133</v>
      </c>
      <c r="F30" s="36" t="s">
        <v>102</v>
      </c>
      <c r="G30" s="36">
        <v>368613695</v>
      </c>
      <c r="H30" s="36"/>
      <c r="I30" s="6"/>
      <c r="J30" s="6"/>
      <c r="K30" s="6"/>
      <c r="L30" s="38" t="s">
        <v>103</v>
      </c>
      <c r="O30" s="6"/>
      <c r="P30" s="1" t="s">
        <v>45</v>
      </c>
    </row>
    <row r="31" spans="1:16" x14ac:dyDescent="0.25">
      <c r="B31" s="36" t="s">
        <v>117</v>
      </c>
      <c r="C31" s="28">
        <v>33451</v>
      </c>
      <c r="D31" s="32" t="s">
        <v>15</v>
      </c>
      <c r="E31" s="34" t="s">
        <v>134</v>
      </c>
      <c r="F31" s="36" t="s">
        <v>107</v>
      </c>
      <c r="G31" s="36">
        <v>337957884</v>
      </c>
      <c r="H31" s="36"/>
      <c r="I31" s="6"/>
      <c r="J31" s="6"/>
      <c r="K31" s="6"/>
      <c r="L31" s="38" t="s">
        <v>103</v>
      </c>
      <c r="O31" s="6"/>
      <c r="P31" s="1" t="s">
        <v>45</v>
      </c>
    </row>
    <row r="32" spans="1:16" x14ac:dyDescent="0.25">
      <c r="B32" s="36" t="s">
        <v>118</v>
      </c>
      <c r="C32" s="28">
        <v>34066</v>
      </c>
      <c r="D32" s="32" t="s">
        <v>15</v>
      </c>
      <c r="E32" s="34" t="s">
        <v>135</v>
      </c>
      <c r="F32" s="36" t="s">
        <v>107</v>
      </c>
      <c r="G32" s="36">
        <v>985177421</v>
      </c>
      <c r="H32" s="36"/>
      <c r="I32" s="6"/>
      <c r="J32" s="6"/>
      <c r="K32" s="6"/>
      <c r="L32" s="38" t="s">
        <v>103</v>
      </c>
      <c r="O32" s="6"/>
      <c r="P32" s="1" t="s">
        <v>45</v>
      </c>
    </row>
    <row r="33" spans="2:16" x14ac:dyDescent="0.25">
      <c r="B33" s="36" t="s">
        <v>119</v>
      </c>
      <c r="C33" s="28">
        <v>32024</v>
      </c>
      <c r="D33" s="32" t="s">
        <v>15</v>
      </c>
      <c r="E33" s="34" t="s">
        <v>136</v>
      </c>
      <c r="F33" s="36" t="s">
        <v>107</v>
      </c>
      <c r="G33" s="36">
        <v>396161712</v>
      </c>
      <c r="H33" s="36"/>
      <c r="I33" s="6"/>
      <c r="J33" s="6"/>
      <c r="K33" s="6"/>
      <c r="L33" s="38" t="s">
        <v>103</v>
      </c>
      <c r="O33" s="6"/>
      <c r="P33" s="1" t="s">
        <v>45</v>
      </c>
    </row>
  </sheetData>
  <sortState xmlns:xlrd2="http://schemas.microsoft.com/office/spreadsheetml/2017/richdata2" ref="A7:P18">
    <sortCondition ref="F7:F18"/>
  </sortState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E14" sqref="E14"/>
    </sheetView>
  </sheetViews>
  <sheetFormatPr defaultRowHeight="14.25" x14ac:dyDescent="0.2"/>
  <cols>
    <col min="2" max="2" width="13.625" customWidth="1"/>
  </cols>
  <sheetData>
    <row r="1" spans="1:5" x14ac:dyDescent="0.2">
      <c r="C1" t="s">
        <v>29</v>
      </c>
      <c r="D1" t="s">
        <v>27</v>
      </c>
    </row>
    <row r="2" spans="1:5" x14ac:dyDescent="0.2">
      <c r="A2">
        <v>1</v>
      </c>
      <c r="B2" t="s">
        <v>25</v>
      </c>
      <c r="C2">
        <v>6</v>
      </c>
      <c r="D2">
        <v>18</v>
      </c>
    </row>
    <row r="3" spans="1:5" x14ac:dyDescent="0.2">
      <c r="A3">
        <v>2</v>
      </c>
      <c r="B3" t="s">
        <v>26</v>
      </c>
      <c r="C3">
        <v>4</v>
      </c>
      <c r="D3">
        <v>17</v>
      </c>
    </row>
    <row r="4" spans="1:5" x14ac:dyDescent="0.2">
      <c r="A4">
        <v>3</v>
      </c>
      <c r="B4" t="s">
        <v>28</v>
      </c>
      <c r="C4">
        <v>7</v>
      </c>
      <c r="D4">
        <v>14</v>
      </c>
    </row>
    <row r="5" spans="1:5" x14ac:dyDescent="0.2">
      <c r="A5">
        <v>4</v>
      </c>
      <c r="B5" t="s">
        <v>30</v>
      </c>
      <c r="C5">
        <v>8</v>
      </c>
      <c r="E5" t="s">
        <v>46</v>
      </c>
    </row>
    <row r="6" spans="1:5" x14ac:dyDescent="0.2">
      <c r="A6">
        <v>5</v>
      </c>
      <c r="B6" t="s">
        <v>31</v>
      </c>
      <c r="C6">
        <v>4</v>
      </c>
      <c r="E6" t="s">
        <v>47</v>
      </c>
    </row>
    <row r="7" spans="1:5" x14ac:dyDescent="0.2">
      <c r="A7">
        <v>6</v>
      </c>
      <c r="B7" t="s">
        <v>32</v>
      </c>
      <c r="C7">
        <v>9</v>
      </c>
      <c r="E7" t="s">
        <v>48</v>
      </c>
    </row>
    <row r="8" spans="1:5" x14ac:dyDescent="0.2">
      <c r="A8">
        <v>7</v>
      </c>
      <c r="B8" t="s">
        <v>33</v>
      </c>
      <c r="C8">
        <v>4</v>
      </c>
    </row>
    <row r="9" spans="1:5" x14ac:dyDescent="0.2">
      <c r="A9">
        <v>8</v>
      </c>
      <c r="B9" t="s">
        <v>34</v>
      </c>
      <c r="C9">
        <v>7</v>
      </c>
    </row>
    <row r="10" spans="1:5" x14ac:dyDescent="0.2">
      <c r="A10">
        <v>9</v>
      </c>
      <c r="B10" t="s">
        <v>35</v>
      </c>
      <c r="C10">
        <v>3</v>
      </c>
      <c r="E10" t="s">
        <v>48</v>
      </c>
    </row>
    <row r="11" spans="1:5" x14ac:dyDescent="0.2">
      <c r="A11">
        <v>10</v>
      </c>
      <c r="B11" t="s">
        <v>36</v>
      </c>
      <c r="C11">
        <v>2</v>
      </c>
    </row>
    <row r="12" spans="1:5" x14ac:dyDescent="0.2">
      <c r="A12">
        <v>11</v>
      </c>
      <c r="B12" t="s">
        <v>37</v>
      </c>
      <c r="C12">
        <v>4</v>
      </c>
      <c r="E12" t="s">
        <v>137</v>
      </c>
    </row>
    <row r="13" spans="1:5" x14ac:dyDescent="0.2">
      <c r="A13">
        <v>12</v>
      </c>
      <c r="B13" t="s">
        <v>38</v>
      </c>
      <c r="C13">
        <v>3</v>
      </c>
    </row>
    <row r="14" spans="1:5" x14ac:dyDescent="0.2">
      <c r="A14">
        <v>13</v>
      </c>
      <c r="B14" t="s">
        <v>39</v>
      </c>
      <c r="C14">
        <v>4</v>
      </c>
      <c r="E14" t="s">
        <v>48</v>
      </c>
    </row>
    <row r="15" spans="1:5" x14ac:dyDescent="0.2">
      <c r="A15">
        <v>14</v>
      </c>
      <c r="B15" t="s">
        <v>40</v>
      </c>
      <c r="C15">
        <v>4</v>
      </c>
    </row>
    <row r="16" spans="1:5" x14ac:dyDescent="0.2">
      <c r="A16">
        <v>15</v>
      </c>
      <c r="B16" t="s">
        <v>41</v>
      </c>
      <c r="C16">
        <v>5</v>
      </c>
    </row>
    <row r="17" spans="1:5" x14ac:dyDescent="0.2">
      <c r="A17">
        <v>16</v>
      </c>
      <c r="B17" t="s">
        <v>42</v>
      </c>
      <c r="C17">
        <v>7</v>
      </c>
      <c r="E17" t="s">
        <v>48</v>
      </c>
    </row>
    <row r="18" spans="1:5" x14ac:dyDescent="0.2">
      <c r="A18">
        <v>17</v>
      </c>
      <c r="B18" t="s">
        <v>43</v>
      </c>
      <c r="C18">
        <v>5</v>
      </c>
    </row>
    <row r="19" spans="1:5" x14ac:dyDescent="0.2">
      <c r="A19">
        <v>18</v>
      </c>
      <c r="B19" t="s">
        <v>44</v>
      </c>
      <c r="C19">
        <v>4</v>
      </c>
    </row>
    <row r="20" spans="1:5" x14ac:dyDescent="0.2">
      <c r="A20">
        <v>19</v>
      </c>
      <c r="B20" t="s">
        <v>45</v>
      </c>
      <c r="C20">
        <v>3</v>
      </c>
      <c r="E20" t="s">
        <v>137</v>
      </c>
    </row>
    <row r="21" spans="1:5" ht="15" x14ac:dyDescent="0.25">
      <c r="C21" s="42">
        <f>SUM(C2:C20)</f>
        <v>93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tabSelected="1" view="pageBreakPreview" zoomScaleNormal="100" zoomScaleSheetLayoutView="100" workbookViewId="0">
      <selection activeCell="J12" sqref="J12"/>
    </sheetView>
  </sheetViews>
  <sheetFormatPr defaultColWidth="9.125" defaultRowHeight="16.5" x14ac:dyDescent="0.25"/>
  <cols>
    <col min="1" max="1" width="5.5" style="1" customWidth="1"/>
    <col min="2" max="2" width="16.5" style="1" customWidth="1"/>
    <col min="3" max="3" width="12.625" style="1" customWidth="1"/>
    <col min="4" max="4" width="6.875" style="1" customWidth="1"/>
    <col min="5" max="5" width="19.25" style="1" customWidth="1"/>
    <col min="6" max="6" width="22.75" style="1" customWidth="1"/>
    <col min="7" max="7" width="13.375" style="1" customWidth="1"/>
    <col min="8" max="8" width="7.125" style="1" customWidth="1"/>
    <col min="9" max="9" width="5.125" style="1" customWidth="1"/>
    <col min="10" max="10" width="7.5" style="1" customWidth="1"/>
    <col min="11" max="11" width="9.125" style="1" customWidth="1"/>
    <col min="12" max="12" width="13.75" style="1" customWidth="1"/>
    <col min="13" max="13" width="9.625" style="1" customWidth="1"/>
    <col min="14" max="16" width="9.125" style="1"/>
    <col min="17" max="17" width="8.625" style="1" customWidth="1"/>
    <col min="18" max="16384" width="9.125" style="1"/>
  </cols>
  <sheetData>
    <row r="1" spans="1:13" x14ac:dyDescent="0.25">
      <c r="A1" s="1" t="s">
        <v>138</v>
      </c>
    </row>
    <row r="2" spans="1:13" ht="32.25" customHeight="1" x14ac:dyDescent="0.25">
      <c r="A2" s="45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7.5" customHeight="1" x14ac:dyDescent="0.25"/>
    <row r="4" spans="1:13" s="52" customFormat="1" ht="64.5" customHeight="1" x14ac:dyDescent="0.25">
      <c r="A4" s="51" t="s">
        <v>0</v>
      </c>
      <c r="B4" s="51" t="s">
        <v>1</v>
      </c>
      <c r="C4" s="51" t="s">
        <v>7</v>
      </c>
      <c r="D4" s="51" t="s">
        <v>14</v>
      </c>
      <c r="E4" s="51" t="s">
        <v>2</v>
      </c>
      <c r="F4" s="51" t="s">
        <v>11</v>
      </c>
      <c r="G4" s="51" t="s">
        <v>12</v>
      </c>
      <c r="H4" s="51" t="s">
        <v>22</v>
      </c>
      <c r="I4" s="51" t="s">
        <v>3</v>
      </c>
      <c r="J4" s="51" t="s">
        <v>4</v>
      </c>
      <c r="K4" s="51" t="s">
        <v>5</v>
      </c>
      <c r="L4" s="51" t="s">
        <v>6</v>
      </c>
      <c r="M4" s="51" t="s">
        <v>10</v>
      </c>
    </row>
    <row r="5" spans="1:13" s="4" customFormat="1" ht="17.25" x14ac:dyDescent="0.3">
      <c r="A5" s="3" t="s">
        <v>8</v>
      </c>
      <c r="B5" s="3" t="s">
        <v>9</v>
      </c>
      <c r="C5" s="3">
        <v>1</v>
      </c>
      <c r="D5" s="3"/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</row>
    <row r="6" spans="1:13" ht="33" x14ac:dyDescent="0.25">
      <c r="A6" s="5">
        <v>1</v>
      </c>
      <c r="B6" s="6" t="s">
        <v>139</v>
      </c>
      <c r="C6" s="44" t="s">
        <v>161</v>
      </c>
      <c r="D6" s="10" t="s">
        <v>19</v>
      </c>
      <c r="E6" s="9" t="s">
        <v>162</v>
      </c>
      <c r="F6" s="8" t="s">
        <v>151</v>
      </c>
      <c r="G6" s="9" t="s">
        <v>20</v>
      </c>
      <c r="H6" s="5" t="s">
        <v>16</v>
      </c>
      <c r="I6" s="5"/>
      <c r="J6" s="5"/>
      <c r="K6" s="5" t="s">
        <v>103</v>
      </c>
      <c r="L6" s="5"/>
      <c r="M6" s="6"/>
    </row>
    <row r="7" spans="1:13" s="11" customFormat="1" ht="29.45" customHeight="1" x14ac:dyDescent="0.25">
      <c r="A7" s="5">
        <v>2</v>
      </c>
      <c r="B7" s="10" t="s">
        <v>140</v>
      </c>
      <c r="C7" s="49" t="s">
        <v>170</v>
      </c>
      <c r="D7" s="7" t="s">
        <v>15</v>
      </c>
      <c r="E7" s="9" t="s">
        <v>171</v>
      </c>
      <c r="F7" s="8" t="s">
        <v>152</v>
      </c>
      <c r="G7" s="50" t="s">
        <v>172</v>
      </c>
      <c r="H7" s="5" t="s">
        <v>103</v>
      </c>
      <c r="I7" s="5"/>
      <c r="J7" s="5"/>
      <c r="K7" s="5" t="s">
        <v>103</v>
      </c>
      <c r="L7" s="5"/>
      <c r="M7" s="10"/>
    </row>
    <row r="8" spans="1:13" ht="33" x14ac:dyDescent="0.25">
      <c r="A8" s="5">
        <v>3</v>
      </c>
      <c r="B8" s="6" t="s">
        <v>141</v>
      </c>
      <c r="C8" s="7">
        <v>28906</v>
      </c>
      <c r="D8" s="7" t="s">
        <v>15</v>
      </c>
      <c r="E8" s="9" t="s">
        <v>163</v>
      </c>
      <c r="F8" s="8" t="s">
        <v>153</v>
      </c>
      <c r="G8" s="9" t="s">
        <v>175</v>
      </c>
      <c r="H8" s="5" t="s">
        <v>103</v>
      </c>
      <c r="I8" s="5"/>
      <c r="J8" s="5"/>
      <c r="K8" s="5" t="s">
        <v>103</v>
      </c>
      <c r="L8" s="5"/>
      <c r="M8" s="6"/>
    </row>
    <row r="9" spans="1:13" ht="33" customHeight="1" x14ac:dyDescent="0.25">
      <c r="A9" s="5">
        <v>4</v>
      </c>
      <c r="B9" s="6" t="s">
        <v>142</v>
      </c>
      <c r="C9" s="9" t="s">
        <v>173</v>
      </c>
      <c r="D9" s="7" t="s">
        <v>15</v>
      </c>
      <c r="E9" s="9" t="s">
        <v>174</v>
      </c>
      <c r="F9" s="8" t="s">
        <v>154</v>
      </c>
      <c r="G9" s="9" t="s">
        <v>165</v>
      </c>
      <c r="H9" s="5" t="s">
        <v>103</v>
      </c>
      <c r="I9" s="5"/>
      <c r="J9" s="5"/>
      <c r="K9" s="5" t="s">
        <v>103</v>
      </c>
      <c r="L9" s="5"/>
      <c r="M9" s="6"/>
    </row>
    <row r="10" spans="1:13" ht="33" x14ac:dyDescent="0.25">
      <c r="A10" s="5">
        <v>5</v>
      </c>
      <c r="B10" s="6" t="s">
        <v>143</v>
      </c>
      <c r="C10" s="9" t="s">
        <v>167</v>
      </c>
      <c r="D10" s="7" t="s">
        <v>15</v>
      </c>
      <c r="E10" s="6">
        <v>51087001740</v>
      </c>
      <c r="F10" s="8" t="s">
        <v>154</v>
      </c>
      <c r="G10" s="9" t="s">
        <v>166</v>
      </c>
      <c r="H10" s="5"/>
      <c r="I10" s="5" t="s">
        <v>103</v>
      </c>
      <c r="J10" s="5"/>
      <c r="K10" s="5"/>
      <c r="L10" s="5"/>
      <c r="M10" s="6"/>
    </row>
    <row r="11" spans="1:13" ht="33" x14ac:dyDescent="0.25">
      <c r="A11" s="5">
        <v>6</v>
      </c>
      <c r="B11" s="6" t="s">
        <v>144</v>
      </c>
      <c r="C11" s="9" t="s">
        <v>178</v>
      </c>
      <c r="D11" s="7" t="s">
        <v>15</v>
      </c>
      <c r="E11" s="9" t="s">
        <v>179</v>
      </c>
      <c r="F11" s="43" t="s">
        <v>151</v>
      </c>
      <c r="G11" s="9" t="s">
        <v>176</v>
      </c>
      <c r="H11" s="5"/>
      <c r="I11" s="5" t="s">
        <v>103</v>
      </c>
      <c r="J11" s="5"/>
      <c r="K11" s="5"/>
      <c r="L11" s="5"/>
      <c r="M11" s="6"/>
    </row>
    <row r="12" spans="1:13" ht="33" x14ac:dyDescent="0.25">
      <c r="A12" s="5">
        <v>7</v>
      </c>
      <c r="B12" s="6" t="s">
        <v>145</v>
      </c>
      <c r="C12" s="9" t="s">
        <v>168</v>
      </c>
      <c r="D12" s="7" t="s">
        <v>15</v>
      </c>
      <c r="E12" s="9" t="s">
        <v>169</v>
      </c>
      <c r="F12" s="43" t="s">
        <v>158</v>
      </c>
      <c r="G12" s="9" t="s">
        <v>177</v>
      </c>
      <c r="H12" s="5"/>
      <c r="I12" s="5" t="s">
        <v>103</v>
      </c>
      <c r="J12" s="5"/>
      <c r="K12" s="5"/>
      <c r="L12" s="5"/>
      <c r="M12" s="6"/>
    </row>
    <row r="13" spans="1:13" ht="33" x14ac:dyDescent="0.25">
      <c r="A13" s="5">
        <v>8</v>
      </c>
      <c r="B13" s="6" t="s">
        <v>146</v>
      </c>
      <c r="C13" s="7">
        <v>30425</v>
      </c>
      <c r="D13" s="7" t="s">
        <v>15</v>
      </c>
      <c r="E13" s="9" t="s">
        <v>164</v>
      </c>
      <c r="F13" s="43" t="s">
        <v>157</v>
      </c>
      <c r="G13" s="9" t="s">
        <v>187</v>
      </c>
      <c r="H13" s="5"/>
      <c r="I13" s="5" t="s">
        <v>103</v>
      </c>
      <c r="J13" s="5"/>
      <c r="K13" s="5"/>
      <c r="L13" s="5"/>
      <c r="M13" s="6"/>
    </row>
    <row r="14" spans="1:13" ht="33" x14ac:dyDescent="0.25">
      <c r="A14" s="5">
        <v>9</v>
      </c>
      <c r="B14" s="6" t="s">
        <v>147</v>
      </c>
      <c r="C14" s="9" t="s">
        <v>180</v>
      </c>
      <c r="D14" s="7" t="s">
        <v>15</v>
      </c>
      <c r="E14" s="9" t="s">
        <v>181</v>
      </c>
      <c r="F14" s="43" t="s">
        <v>159</v>
      </c>
      <c r="G14" s="9" t="s">
        <v>191</v>
      </c>
      <c r="H14" s="5"/>
      <c r="I14" s="5"/>
      <c r="J14" s="5"/>
      <c r="K14" s="5"/>
      <c r="L14" s="5" t="s">
        <v>103</v>
      </c>
      <c r="M14" s="6"/>
    </row>
    <row r="15" spans="1:13" ht="33" x14ac:dyDescent="0.25">
      <c r="A15" s="5">
        <v>10</v>
      </c>
      <c r="B15" s="6" t="s">
        <v>148</v>
      </c>
      <c r="C15" s="9" t="s">
        <v>182</v>
      </c>
      <c r="D15" s="7" t="s">
        <v>15</v>
      </c>
      <c r="E15" s="9" t="s">
        <v>183</v>
      </c>
      <c r="F15" s="43" t="s">
        <v>160</v>
      </c>
      <c r="G15" s="9" t="s">
        <v>192</v>
      </c>
      <c r="H15" s="5"/>
      <c r="I15" s="5"/>
      <c r="J15" s="5"/>
      <c r="K15" s="5"/>
      <c r="L15" s="5" t="s">
        <v>103</v>
      </c>
      <c r="M15" s="6"/>
    </row>
    <row r="16" spans="1:13" ht="33" x14ac:dyDescent="0.25">
      <c r="A16" s="5">
        <v>11</v>
      </c>
      <c r="B16" s="6" t="s">
        <v>149</v>
      </c>
      <c r="C16" s="9" t="s">
        <v>184</v>
      </c>
      <c r="D16" s="7" t="s">
        <v>15</v>
      </c>
      <c r="E16" s="9" t="s">
        <v>185</v>
      </c>
      <c r="F16" s="43" t="s">
        <v>155</v>
      </c>
      <c r="G16" s="9" t="s">
        <v>189</v>
      </c>
      <c r="H16" s="5"/>
      <c r="I16" s="5"/>
      <c r="J16" s="5"/>
      <c r="K16" s="5"/>
      <c r="L16" s="5" t="s">
        <v>103</v>
      </c>
      <c r="M16" s="6"/>
    </row>
    <row r="17" spans="1:13" ht="33" x14ac:dyDescent="0.25">
      <c r="A17" s="5">
        <v>12</v>
      </c>
      <c r="B17" s="6" t="s">
        <v>150</v>
      </c>
      <c r="C17" s="7">
        <v>25549</v>
      </c>
      <c r="D17" s="7" t="s">
        <v>15</v>
      </c>
      <c r="E17" s="9" t="s">
        <v>186</v>
      </c>
      <c r="F17" s="43" t="s">
        <v>151</v>
      </c>
      <c r="G17" s="9" t="s">
        <v>188</v>
      </c>
      <c r="H17" s="5"/>
      <c r="I17" s="5"/>
      <c r="J17" s="5"/>
      <c r="K17" s="5"/>
      <c r="L17" s="5" t="s">
        <v>103</v>
      </c>
      <c r="M17" s="6"/>
    </row>
    <row r="18" spans="1:13" x14ac:dyDescent="0.25">
      <c r="B18" s="1" t="s">
        <v>23</v>
      </c>
    </row>
    <row r="19" spans="1:13" x14ac:dyDescent="0.25">
      <c r="I19" s="47" t="s">
        <v>190</v>
      </c>
      <c r="J19" s="47"/>
      <c r="K19" s="47"/>
      <c r="L19" s="47"/>
      <c r="M19" s="47"/>
    </row>
    <row r="20" spans="1:13" x14ac:dyDescent="0.25">
      <c r="I20" s="48" t="s">
        <v>24</v>
      </c>
      <c r="J20" s="48"/>
      <c r="K20" s="48"/>
      <c r="L20" s="48"/>
      <c r="M20" s="48"/>
    </row>
    <row r="21" spans="1:13" ht="48" customHeight="1" x14ac:dyDescent="0.25"/>
    <row r="22" spans="1:13" x14ac:dyDescent="0.25">
      <c r="I22" s="46" t="s">
        <v>156</v>
      </c>
      <c r="J22" s="46"/>
      <c r="K22" s="46"/>
      <c r="L22" s="46"/>
      <c r="M22" s="46"/>
    </row>
  </sheetData>
  <mergeCells count="4">
    <mergeCell ref="A2:M2"/>
    <mergeCell ref="I19:M19"/>
    <mergeCell ref="I20:M20"/>
    <mergeCell ref="I22:M22"/>
  </mergeCells>
  <pageMargins left="0.31496062992125984" right="0.11811023622047245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Mẫu BC tỉnh</vt:lpstr>
      <vt:lpstr>Tong hop</vt:lpstr>
      <vt:lpstr>gui xa cung cấp</vt:lpstr>
      <vt:lpstr>'gui xa cung cấp'!Print_Area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Hung  Nguyen</dc:creator>
  <cp:lastModifiedBy>Windows 10</cp:lastModifiedBy>
  <cp:lastPrinted>2024-07-04T03:06:43Z</cp:lastPrinted>
  <dcterms:created xsi:type="dcterms:W3CDTF">2024-07-03T08:47:42Z</dcterms:created>
  <dcterms:modified xsi:type="dcterms:W3CDTF">2024-07-12T03:09:01Z</dcterms:modified>
</cp:coreProperties>
</file>